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85" windowWidth="27495" windowHeight="1113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N10" i="2" l="1"/>
  <c r="N9" i="2" s="1"/>
  <c r="N8" i="2" s="1"/>
  <c r="N7" i="2" s="1"/>
  <c r="N13" i="2" s="1"/>
</calcChain>
</file>

<file path=xl/sharedStrings.xml><?xml version="1.0" encoding="utf-8"?>
<sst xmlns="http://schemas.openxmlformats.org/spreadsheetml/2006/main" count="63" uniqueCount="30">
  <si>
    <t/>
  </si>
  <si>
    <t xml:space="preserve">  Мылинская сельская администрация</t>
  </si>
  <si>
    <t>018</t>
  </si>
  <si>
    <t>000</t>
  </si>
  <si>
    <t xml:space="preserve">    ЖИЛИЩНО-КОММУНАЛЬНОЕ ХОЗЯЙСТВО</t>
  </si>
  <si>
    <t xml:space="preserve">      Благоустройство</t>
  </si>
  <si>
    <t>5001181690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</si>
  <si>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</si>
  <si>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</si>
  <si>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</si>
  <si>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</si>
  <si>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  Прочая закупка товаров, работ и услуг</t>
  </si>
  <si>
    <t>244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</si>
  <si>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</si>
  <si>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</si>
  <si>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</si>
  <si>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</si>
  <si>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</si>
  <si>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</si>
  <si>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</si>
  <si>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05</t>
  </si>
  <si>
    <t>03</t>
  </si>
  <si>
    <t xml:space="preserve">Всего изменений:   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</si>
  <si>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годов, предусмотренного приложением 3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</t>
  </si>
  <si>
    <t xml:space="preserve"> 2024 год</t>
  </si>
  <si>
    <t xml:space="preserve"> 2025 год</t>
  </si>
  <si>
    <t>Мероприятия по благоустройству</t>
  </si>
  <si>
    <t>Приложение 2                                                                                                                        к решению Мылинского сельского Совета народных депутатов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</si>
  <si>
    <t>Приложение 3.1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</si>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</sst>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5" borderId="1" xfId="2" applyNumberFormat="1" applyFill="1" applyProtection="1"/>
    <xf numFmtId="0" fontId="1" fillId="5" borderId="2" xfId="5" applyNumberFormat="1" applyFill="1" applyProtection="1">
      <alignment horizontal="center" vertical="center" wrapText="1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1" fillId="0" borderId="2" xfId="25" applyNumberFormat="1" applyFont="1" applyProtection="1">
      <alignment horizontal="center" vertical="center" wrapText="1"/>
    </xf>
    <xf numFmtId="49" fontId="1" fillId="0" borderId="2" xfId="5" applyNumberFormat="1" applyProtection="1">
      <alignment horizontal="center" vertical="center" wrapText="1"/>
    </xf>
    <xf numFmtId="49" fontId="1" fillId="0" borderId="1" xfId="1" applyNumberFormat="1" applyAlignment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0" fontId="3" fillId="0" borderId="4" xfId="10" applyNumberFormat="1" applyBorder="1" applyProtection="1">
      <alignment horizontal="right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1" xfId="3" applyNumberFormat="1" applyFont="1" applyAlignment="1" applyProtection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5 2" xfId="25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showGridLines="0" tabSelected="1" zoomScaleNormal="100" zoomScaleSheetLayoutView="100" workbookViewId="0">
      <pane ySplit="5" topLeftCell="A6" activePane="bottomLeft" state="frozen"/>
      <selection pane="bottomLeft" activeCell="AC4" sqref="AC4"/>
    </sheetView>
  </sheetViews>
  <sheetFormatPr defaultRowHeight="15" outlineLevelRow="6" x14ac:dyDescent="0.25"/>
  <cols>
    <col min="1" max="1" width="40" style="1" customWidth="1"/>
    <col min="2" max="2" width="7.7109375" style="1" hidden="1" customWidth="1"/>
    <col min="3" max="4" width="7.7109375" style="2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0" customWidth="1"/>
    <col min="15" max="20" width="9.140625" style="10" hidden="1"/>
    <col min="21" max="22" width="11.7109375" style="10" customWidth="1"/>
    <col min="23" max="23" width="9.140625" style="1" customWidth="1"/>
    <col min="24" max="16384" width="9.140625" style="1"/>
  </cols>
  <sheetData>
    <row r="1" spans="1:23" ht="81" customHeight="1" x14ac:dyDescent="0.25">
      <c r="A1" s="11"/>
      <c r="B1" s="12"/>
      <c r="C1" s="17"/>
      <c r="D1" s="37" t="s">
        <v>27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2"/>
    </row>
    <row r="2" spans="1:23" ht="74.25" customHeight="1" x14ac:dyDescent="0.25">
      <c r="A2" s="13"/>
      <c r="B2" s="14"/>
      <c r="C2" s="18"/>
      <c r="D2" s="38" t="s">
        <v>28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2"/>
    </row>
    <row r="3" spans="1:23" ht="81.75" customHeight="1" x14ac:dyDescent="0.25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"/>
    </row>
    <row r="4" spans="1:23" ht="12" customHeight="1" x14ac:dyDescent="0.25">
      <c r="A4" s="33" t="s">
        <v>13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2"/>
    </row>
    <row r="5" spans="1:23" ht="42.75" customHeight="1" x14ac:dyDescent="0.25">
      <c r="A5" s="15" t="s">
        <v>14</v>
      </c>
      <c r="B5" s="3" t="s">
        <v>15</v>
      </c>
      <c r="C5" s="16" t="s">
        <v>16</v>
      </c>
      <c r="D5" s="16" t="s">
        <v>17</v>
      </c>
      <c r="E5" s="3" t="s">
        <v>18</v>
      </c>
      <c r="F5" s="3" t="s">
        <v>19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7" t="s">
        <v>24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25</v>
      </c>
      <c r="V5" s="7" t="s">
        <v>29</v>
      </c>
      <c r="W5" s="2"/>
    </row>
    <row r="6" spans="1:23" hidden="1" x14ac:dyDescent="0.25">
      <c r="A6" s="4" t="s">
        <v>1</v>
      </c>
      <c r="B6" s="5" t="s">
        <v>2</v>
      </c>
      <c r="C6" s="19"/>
      <c r="D6" s="19"/>
      <c r="E6" s="5"/>
      <c r="F6" s="5"/>
      <c r="G6" s="5" t="s">
        <v>3</v>
      </c>
      <c r="H6" s="5"/>
      <c r="I6" s="5"/>
      <c r="J6" s="5"/>
      <c r="K6" s="5"/>
      <c r="L6" s="5"/>
      <c r="M6" s="5"/>
      <c r="N6" s="8">
        <v>50000</v>
      </c>
      <c r="O6" s="9">
        <v>50000</v>
      </c>
      <c r="P6" s="9">
        <v>0</v>
      </c>
      <c r="Q6" s="9">
        <v>50000</v>
      </c>
      <c r="R6" s="9">
        <v>0</v>
      </c>
      <c r="S6" s="9">
        <v>50000</v>
      </c>
      <c r="T6" s="9">
        <v>0</v>
      </c>
      <c r="U6" s="8">
        <v>0</v>
      </c>
      <c r="V6" s="8">
        <v>0</v>
      </c>
      <c r="W6" s="2"/>
    </row>
    <row r="7" spans="1:23" ht="25.5" outlineLevel="1" x14ac:dyDescent="0.25">
      <c r="A7" s="4" t="s">
        <v>4</v>
      </c>
      <c r="B7" s="5" t="s">
        <v>2</v>
      </c>
      <c r="C7" s="19" t="s">
        <v>20</v>
      </c>
      <c r="D7" s="19"/>
      <c r="E7" s="5"/>
      <c r="F7" s="5"/>
      <c r="G7" s="5" t="s">
        <v>3</v>
      </c>
      <c r="H7" s="5"/>
      <c r="I7" s="5"/>
      <c r="J7" s="5"/>
      <c r="K7" s="5"/>
      <c r="L7" s="5"/>
      <c r="M7" s="5"/>
      <c r="N7" s="8">
        <f>N8</f>
        <v>401274.02</v>
      </c>
      <c r="O7" s="9">
        <v>50000</v>
      </c>
      <c r="P7" s="9">
        <v>0</v>
      </c>
      <c r="Q7" s="9">
        <v>50000</v>
      </c>
      <c r="R7" s="9">
        <v>0</v>
      </c>
      <c r="S7" s="9">
        <v>50000</v>
      </c>
      <c r="T7" s="9">
        <v>0</v>
      </c>
      <c r="U7" s="8">
        <v>0</v>
      </c>
      <c r="V7" s="8">
        <v>0</v>
      </c>
      <c r="W7" s="2"/>
    </row>
    <row r="8" spans="1:23" outlineLevel="2" x14ac:dyDescent="0.25">
      <c r="A8" s="4" t="s">
        <v>5</v>
      </c>
      <c r="B8" s="5" t="s">
        <v>2</v>
      </c>
      <c r="C8" s="19" t="s">
        <v>20</v>
      </c>
      <c r="D8" s="19" t="s">
        <v>21</v>
      </c>
      <c r="E8" s="5"/>
      <c r="F8" s="5"/>
      <c r="G8" s="5" t="s">
        <v>3</v>
      </c>
      <c r="H8" s="5"/>
      <c r="I8" s="5"/>
      <c r="J8" s="5"/>
      <c r="K8" s="5"/>
      <c r="L8" s="5"/>
      <c r="M8" s="5"/>
      <c r="N8" s="8">
        <f>N9</f>
        <v>401274.02</v>
      </c>
      <c r="O8" s="9">
        <v>50000</v>
      </c>
      <c r="P8" s="9">
        <v>0</v>
      </c>
      <c r="Q8" s="9">
        <v>50000</v>
      </c>
      <c r="R8" s="9">
        <v>0</v>
      </c>
      <c r="S8" s="9">
        <v>50000</v>
      </c>
      <c r="T8" s="9">
        <v>0</v>
      </c>
      <c r="U8" s="8">
        <v>0</v>
      </c>
      <c r="V8" s="8">
        <v>0</v>
      </c>
      <c r="W8" s="2"/>
    </row>
    <row r="9" spans="1:23" outlineLevel="3" x14ac:dyDescent="0.25">
      <c r="A9" s="4" t="s">
        <v>26</v>
      </c>
      <c r="B9" s="5" t="s">
        <v>2</v>
      </c>
      <c r="C9" s="19" t="s">
        <v>20</v>
      </c>
      <c r="D9" s="19" t="s">
        <v>21</v>
      </c>
      <c r="E9" s="5">
        <v>5041181730</v>
      </c>
      <c r="F9" s="5"/>
      <c r="G9" s="5" t="s">
        <v>3</v>
      </c>
      <c r="H9" s="5"/>
      <c r="I9" s="5"/>
      <c r="J9" s="5"/>
      <c r="K9" s="5"/>
      <c r="L9" s="5"/>
      <c r="M9" s="5"/>
      <c r="N9" s="8">
        <f>N10</f>
        <v>401274.02</v>
      </c>
      <c r="O9" s="9">
        <v>50000</v>
      </c>
      <c r="P9" s="9">
        <v>0</v>
      </c>
      <c r="Q9" s="9">
        <v>50000</v>
      </c>
      <c r="R9" s="9">
        <v>0</v>
      </c>
      <c r="S9" s="9">
        <v>50000</v>
      </c>
      <c r="T9" s="9">
        <v>0</v>
      </c>
      <c r="U9" s="8">
        <v>0</v>
      </c>
      <c r="V9" s="8">
        <v>0</v>
      </c>
      <c r="W9" s="2"/>
    </row>
    <row r="10" spans="1:23" ht="38.25" outlineLevel="4" x14ac:dyDescent="0.25">
      <c r="A10" s="4" t="s">
        <v>7</v>
      </c>
      <c r="B10" s="5" t="s">
        <v>2</v>
      </c>
      <c r="C10" s="19" t="s">
        <v>20</v>
      </c>
      <c r="D10" s="19" t="s">
        <v>21</v>
      </c>
      <c r="E10" s="5">
        <v>5041181730</v>
      </c>
      <c r="F10" s="5" t="s">
        <v>8</v>
      </c>
      <c r="G10" s="5" t="s">
        <v>3</v>
      </c>
      <c r="H10" s="5"/>
      <c r="I10" s="5"/>
      <c r="J10" s="5"/>
      <c r="K10" s="5"/>
      <c r="L10" s="5"/>
      <c r="M10" s="5"/>
      <c r="N10" s="8">
        <f>N11</f>
        <v>401274.02</v>
      </c>
      <c r="O10" s="9">
        <v>50000</v>
      </c>
      <c r="P10" s="9">
        <v>0</v>
      </c>
      <c r="Q10" s="9">
        <v>50000</v>
      </c>
      <c r="R10" s="9">
        <v>0</v>
      </c>
      <c r="S10" s="9">
        <v>50000</v>
      </c>
      <c r="T10" s="9">
        <v>0</v>
      </c>
      <c r="U10" s="8">
        <v>0</v>
      </c>
      <c r="V10" s="8">
        <v>0</v>
      </c>
      <c r="W10" s="2"/>
    </row>
    <row r="11" spans="1:23" ht="51" outlineLevel="5" x14ac:dyDescent="0.25">
      <c r="A11" s="4" t="s">
        <v>9</v>
      </c>
      <c r="B11" s="5" t="s">
        <v>2</v>
      </c>
      <c r="C11" s="19" t="s">
        <v>20</v>
      </c>
      <c r="D11" s="19" t="s">
        <v>21</v>
      </c>
      <c r="E11" s="5">
        <v>5041181730</v>
      </c>
      <c r="F11" s="5" t="s">
        <v>10</v>
      </c>
      <c r="G11" s="5" t="s">
        <v>3</v>
      </c>
      <c r="H11" s="5"/>
      <c r="I11" s="5"/>
      <c r="J11" s="5"/>
      <c r="K11" s="5"/>
      <c r="L11" s="5"/>
      <c r="M11" s="5"/>
      <c r="N11" s="8">
        <v>401274.02</v>
      </c>
      <c r="O11" s="9">
        <v>50000</v>
      </c>
      <c r="P11" s="9">
        <v>0</v>
      </c>
      <c r="Q11" s="9">
        <v>50000</v>
      </c>
      <c r="R11" s="9">
        <v>0</v>
      </c>
      <c r="S11" s="9">
        <v>50000</v>
      </c>
      <c r="T11" s="9">
        <v>0</v>
      </c>
      <c r="U11" s="8">
        <v>0</v>
      </c>
      <c r="V11" s="8">
        <v>0</v>
      </c>
      <c r="W11" s="2"/>
    </row>
    <row r="12" spans="1:23" ht="25.5" hidden="1" outlineLevel="6" x14ac:dyDescent="0.25">
      <c r="A12" s="22" t="s">
        <v>11</v>
      </c>
      <c r="B12" s="23" t="s">
        <v>2</v>
      </c>
      <c r="C12" s="24" t="s">
        <v>20</v>
      </c>
      <c r="D12" s="24" t="s">
        <v>21</v>
      </c>
      <c r="E12" s="23" t="s">
        <v>6</v>
      </c>
      <c r="F12" s="23" t="s">
        <v>12</v>
      </c>
      <c r="G12" s="23" t="s">
        <v>3</v>
      </c>
      <c r="H12" s="23"/>
      <c r="I12" s="23"/>
      <c r="J12" s="23"/>
      <c r="K12" s="23"/>
      <c r="L12" s="23"/>
      <c r="M12" s="23"/>
      <c r="N12" s="25">
        <v>50000</v>
      </c>
      <c r="O12" s="26">
        <v>50000</v>
      </c>
      <c r="P12" s="26">
        <v>0</v>
      </c>
      <c r="Q12" s="26">
        <v>50000</v>
      </c>
      <c r="R12" s="26">
        <v>0</v>
      </c>
      <c r="S12" s="26">
        <v>50000</v>
      </c>
      <c r="T12" s="26">
        <v>0</v>
      </c>
      <c r="U12" s="25">
        <v>0</v>
      </c>
      <c r="V12" s="25">
        <v>0</v>
      </c>
      <c r="W12" s="2"/>
    </row>
    <row r="13" spans="1:23" ht="12.75" customHeight="1" collapsed="1" x14ac:dyDescent="0.25">
      <c r="A13" s="35" t="s">
        <v>22</v>
      </c>
      <c r="B13" s="36"/>
      <c r="C13" s="36"/>
      <c r="D13" s="36"/>
      <c r="E13" s="36"/>
      <c r="F13" s="36"/>
      <c r="G13" s="36"/>
      <c r="H13" s="36"/>
      <c r="I13" s="27"/>
      <c r="J13" s="27"/>
      <c r="K13" s="27"/>
      <c r="L13" s="27"/>
      <c r="M13" s="27"/>
      <c r="N13" s="28">
        <f>N7</f>
        <v>401274.02</v>
      </c>
      <c r="O13" s="29">
        <v>50000</v>
      </c>
      <c r="P13" s="29">
        <v>0</v>
      </c>
      <c r="Q13" s="29">
        <v>50000</v>
      </c>
      <c r="R13" s="29">
        <v>0</v>
      </c>
      <c r="S13" s="29">
        <v>50000</v>
      </c>
      <c r="T13" s="29">
        <v>0</v>
      </c>
      <c r="U13" s="28">
        <v>0</v>
      </c>
      <c r="V13" s="28">
        <v>0</v>
      </c>
      <c r="W13" s="2"/>
    </row>
    <row r="14" spans="1:23" ht="12.75" customHeight="1" x14ac:dyDescent="0.25">
      <c r="A14" s="2"/>
      <c r="B14" s="2"/>
      <c r="C14" s="20"/>
      <c r="D14" s="20"/>
      <c r="E14" s="2"/>
      <c r="F14" s="2"/>
      <c r="G14" s="2"/>
      <c r="H14" s="2"/>
      <c r="I14" s="2"/>
      <c r="J14" s="2"/>
      <c r="K14" s="2"/>
      <c r="L14" s="2"/>
      <c r="M14" s="2"/>
      <c r="N14" s="6"/>
      <c r="O14" s="6"/>
      <c r="P14" s="6"/>
      <c r="Q14" s="6"/>
      <c r="R14" s="6"/>
      <c r="S14" s="6"/>
      <c r="T14" s="6"/>
      <c r="U14" s="6"/>
      <c r="V14" s="6"/>
      <c r="W14" s="2"/>
    </row>
    <row r="15" spans="1:23" ht="15.2" customHeight="1" x14ac:dyDescent="0.25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2"/>
    </row>
  </sheetData>
  <mergeCells count="6">
    <mergeCell ref="A15:V15"/>
    <mergeCell ref="A3:V3"/>
    <mergeCell ref="A4:V4"/>
    <mergeCell ref="A13:H13"/>
    <mergeCell ref="D1:V1"/>
    <mergeCell ref="D2:V2"/>
  </mergeCells>
  <pageMargins left="0.78740157480314965" right="0.39370078740157483" top="0.39370078740157483" bottom="0.39370078740157483" header="0.39370078740157483" footer="0.51181102362204722"/>
  <pageSetup paperSize="9" scale="76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1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9.08.2018 12:46:02)&lt;/VariantName&gt;&#10;  &lt;VariantLink&gt;306068117&lt;/VariantLink&gt;&#10;  &lt;ReportCode&gt;6BA16077AB604BD193578EF5F7E4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AFDC50-EBD3-4EB4-BF18-A94394EB91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2022-02-08T12:13:19Z</cp:lastPrinted>
  <dcterms:created xsi:type="dcterms:W3CDTF">2022-02-08T07:33:07Z</dcterms:created>
  <dcterms:modified xsi:type="dcterms:W3CDTF">2024-03-21T07:49:15Z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29.08.2018 12_46_02).xlsx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21.2.2481.2022510381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